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82" activeTab="0"/>
  </bookViews>
  <sheets>
    <sheet name="Punctaje Radiologie Conv 202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<sst xmlns="http://schemas.openxmlformats.org/spreadsheetml/2006/main" count="15" uniqueCount="15">
  <si>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FURNIZOR</t>
  </si>
  <si>
    <t>CAPACITATE TEHNICA</t>
  </si>
  <si>
    <t>RESURSE UMANE</t>
  </si>
  <si>
    <t>LOGISTICA</t>
  </si>
  <si>
    <t>TOTAL PUNCTAJ</t>
  </si>
  <si>
    <t xml:space="preserve">CRITERIUL EVALUARE/puncte </t>
  </si>
  <si>
    <t xml:space="preserve">S.C.PROMED SRL </t>
  </si>
  <si>
    <t>CRITERIUL PUNCTE</t>
  </si>
  <si>
    <t>SPITALUL JUDETEAN DE URGENTA  DR.POMPEI SAMARIAN</t>
  </si>
  <si>
    <t xml:space="preserve">S.C.CLINICA SOFIA </t>
  </si>
  <si>
    <t>disponibilitate</t>
  </si>
  <si>
    <t>SPITALUL MUNICIPAL OLTENITA</t>
  </si>
  <si>
    <t>S.C.ALPHA MEDICAL INVEST SRL</t>
  </si>
  <si>
    <t>S.C.MEDIMA HEALTH</t>
  </si>
  <si>
    <t>Punctaje paraclinice - RADIOLOGIE CONVENTIONALA JUDET   - August 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</si>
</sst>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00"/>
    <numFmt numFmtId="175" formatCode="_-* #,##0\ _l_e_i_-;\-* #,##0\ _l_e_i_-;_-* &quot;-&quot;??\ _l_e_i_-;_-@_-"/>
    <numFmt numFmtId="176" formatCode="#,##0.000000"/>
    <numFmt numFmtId="177" formatCode="#,##0.000000_ ;\-#,##0.000000\ "/>
    <numFmt numFmtId="178" formatCode="#,##0.00_ ;\-#,##0.00\ "/>
    <numFmt numFmtId="179" formatCode="#,##0.00;[Red]#,##0.00"/>
    <numFmt numFmtId="180" formatCode="#,##0.00\ &quot;lei&quot;;[Red]#,##0.00\ &quot;lei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6" borderId="3" applyNumberFormat="0" applyAlignment="0" applyProtection="0"/>
    <xf numFmtId="0" fontId="29" fillId="28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0" xfId="50" applyFont="1" applyFill="1" applyBorder="1" applyAlignment="1">
      <alignment/>
      <protection/>
    </xf>
    <xf numFmtId="173" fontId="4" fillId="0" borderId="0" xfId="0" applyNumberFormat="1" applyFont="1" applyFill="1" applyBorder="1" applyAlignment="1">
      <alignment/>
    </xf>
    <xf numFmtId="14" fontId="4" fillId="0" borderId="0" xfId="50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4" fontId="0" fillId="0" borderId="10" xfId="62" applyNumberFormat="1" applyFont="1" applyFill="1" applyBorder="1" applyAlignment="1">
      <alignment/>
    </xf>
    <xf numFmtId="14" fontId="4" fillId="0" borderId="0" xfId="0" applyNumberFormat="1" applyFont="1" applyAlignment="1">
      <alignment horizontal="center"/>
    </xf>
    <xf numFmtId="49" fontId="0" fillId="0" borderId="11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4" fontId="0" fillId="0" borderId="14" xfId="0" applyNumberFormat="1" applyFont="1" applyFill="1" applyBorder="1" applyAlignment="1">
      <alignment/>
    </xf>
    <xf numFmtId="0" fontId="4" fillId="0" borderId="16" xfId="0" applyFont="1" applyBorder="1" applyAlignment="1">
      <alignment horizontal="center" wrapText="1"/>
    </xf>
    <xf numFmtId="0" fontId="0" fillId="0" borderId="17" xfId="50" applyFont="1" applyFill="1" applyBorder="1" applyAlignment="1">
      <alignment/>
      <protection/>
    </xf>
    <xf numFmtId="173" fontId="4" fillId="0" borderId="18" xfId="0" applyNumberFormat="1" applyFont="1" applyFill="1" applyBorder="1" applyAlignment="1">
      <alignment/>
    </xf>
    <xf numFmtId="173" fontId="4" fillId="0" borderId="19" xfId="0" applyNumberFormat="1" applyFont="1" applyFill="1" applyBorder="1" applyAlignment="1">
      <alignment/>
    </xf>
    <xf numFmtId="0" fontId="4" fillId="0" borderId="20" xfId="50" applyFont="1" applyFill="1" applyBorder="1" applyAlignment="1">
      <alignment horizontal="center"/>
      <protection/>
    </xf>
    <xf numFmtId="0" fontId="4" fillId="0" borderId="21" xfId="50" applyFont="1" applyFill="1" applyBorder="1" applyAlignment="1">
      <alignment horizontal="center"/>
      <protection/>
    </xf>
    <xf numFmtId="0" fontId="4" fillId="0" borderId="22" xfId="50" applyFont="1" applyFill="1" applyBorder="1" applyAlignment="1">
      <alignment horizontal="center"/>
      <protection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PLAFON RAPORTAT TRIM.II,III 2004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6.57421875" style="0" customWidth="1"/>
    <col min="2" max="2" width="13.421875" style="0" customWidth="1"/>
    <col min="3" max="3" width="12.28125" style="0" customWidth="1"/>
    <col min="4" max="4" width="11.421875" style="0" customWidth="1"/>
    <col min="5" max="5" width="10.00390625" style="0" customWidth="1"/>
    <col min="6" max="6" width="13.00390625" style="0" customWidth="1"/>
  </cols>
  <sheetData>
    <row r="2" ht="12.75">
      <c r="A2" s="8">
        <v>44399</v>
      </c>
    </row>
    <row r="3" spans="1:3" ht="12.75">
      <c r="A3" s="8"/>
      <c r="B3" s="6" t="s">
        <v>14</v>
      </c>
      <c r="C3" s="6"/>
    </row>
    <row r="4" spans="1:6" ht="13.5" thickBot="1">
      <c r="A4" s="5"/>
      <c r="B4" s="1"/>
      <c r="C4" s="1"/>
      <c r="D4" s="1"/>
      <c r="E4" s="6"/>
      <c r="F4" s="1"/>
    </row>
    <row r="5" spans="1:6" ht="12.75">
      <c r="A5" s="20" t="s">
        <v>0</v>
      </c>
      <c r="B5" s="9"/>
      <c r="C5" s="10"/>
      <c r="D5" s="10"/>
      <c r="E5" s="10"/>
      <c r="F5" s="11"/>
    </row>
    <row r="6" spans="1:6" ht="38.25" customHeight="1">
      <c r="A6" s="21"/>
      <c r="B6" s="23" t="s">
        <v>5</v>
      </c>
      <c r="C6" s="24"/>
      <c r="D6" s="24"/>
      <c r="E6" s="25"/>
      <c r="F6" s="12" t="s">
        <v>7</v>
      </c>
    </row>
    <row r="7" spans="1:6" ht="25.5">
      <c r="A7" s="22"/>
      <c r="B7" s="2" t="s">
        <v>1</v>
      </c>
      <c r="C7" s="2" t="s">
        <v>2</v>
      </c>
      <c r="D7" s="2" t="s">
        <v>3</v>
      </c>
      <c r="E7" s="2" t="s">
        <v>4</v>
      </c>
      <c r="F7" s="13" t="s">
        <v>10</v>
      </c>
    </row>
    <row r="8" spans="1:6" ht="29.25" customHeight="1">
      <c r="A8" s="14" t="s">
        <v>6</v>
      </c>
      <c r="B8" s="7">
        <v>38.5</v>
      </c>
      <c r="C8" s="7">
        <v>35</v>
      </c>
      <c r="D8" s="7">
        <v>0</v>
      </c>
      <c r="E8" s="7">
        <f aca="true" t="shared" si="0" ref="E8:E13">D8+C8+B8</f>
        <v>73.5</v>
      </c>
      <c r="F8" s="15">
        <v>30</v>
      </c>
    </row>
    <row r="9" spans="1:6" ht="30.75" customHeight="1">
      <c r="A9" s="14" t="s">
        <v>9</v>
      </c>
      <c r="B9" s="7">
        <v>145</v>
      </c>
      <c r="C9" s="7">
        <v>66</v>
      </c>
      <c r="D9" s="7">
        <v>27</v>
      </c>
      <c r="E9" s="7">
        <f t="shared" si="0"/>
        <v>238</v>
      </c>
      <c r="F9" s="15">
        <v>0</v>
      </c>
    </row>
    <row r="10" spans="1:6" ht="67.5" customHeight="1">
      <c r="A10" s="16" t="s">
        <v>8</v>
      </c>
      <c r="B10" s="7">
        <v>285.34</v>
      </c>
      <c r="C10" s="7">
        <v>23</v>
      </c>
      <c r="D10" s="7">
        <v>17</v>
      </c>
      <c r="E10" s="7">
        <f t="shared" si="0"/>
        <v>325.34</v>
      </c>
      <c r="F10" s="15">
        <v>0</v>
      </c>
    </row>
    <row r="11" spans="1:6" ht="43.5" customHeight="1">
      <c r="A11" s="16" t="s">
        <v>12</v>
      </c>
      <c r="B11" s="7">
        <v>97</v>
      </c>
      <c r="C11" s="7">
        <v>42</v>
      </c>
      <c r="D11" s="7">
        <v>35</v>
      </c>
      <c r="E11" s="7">
        <f t="shared" si="0"/>
        <v>174</v>
      </c>
      <c r="F11" s="15">
        <v>30</v>
      </c>
    </row>
    <row r="12" spans="1:6" ht="43.5" customHeight="1">
      <c r="A12" s="16" t="s">
        <v>11</v>
      </c>
      <c r="B12" s="7">
        <v>139.5</v>
      </c>
      <c r="C12" s="7">
        <v>28</v>
      </c>
      <c r="D12" s="7">
        <v>17</v>
      </c>
      <c r="E12" s="7">
        <f t="shared" si="0"/>
        <v>184.5</v>
      </c>
      <c r="F12" s="15">
        <v>30</v>
      </c>
    </row>
    <row r="13" spans="1:6" ht="45.75" customHeight="1">
      <c r="A13" s="16" t="s">
        <v>13</v>
      </c>
      <c r="B13" s="7">
        <v>44.5</v>
      </c>
      <c r="C13" s="7">
        <v>2.67</v>
      </c>
      <c r="D13" s="7">
        <v>25</v>
      </c>
      <c r="E13" s="7">
        <f t="shared" si="0"/>
        <v>72.17</v>
      </c>
      <c r="F13" s="15">
        <v>0</v>
      </c>
    </row>
    <row r="14" spans="1:6" ht="13.5" thickBot="1">
      <c r="A14" s="17"/>
      <c r="B14" s="18">
        <f>SUM(B8:B13)</f>
        <v>749.8399999999999</v>
      </c>
      <c r="C14" s="18">
        <f>SUM(C8:C13)</f>
        <v>196.67</v>
      </c>
      <c r="D14" s="18">
        <f>SUM(D8:D13)</f>
        <v>121</v>
      </c>
      <c r="E14" s="18">
        <f>SUM(E8:E13)</f>
        <v>1067.51</v>
      </c>
      <c r="F14" s="19">
        <f>SUM(F8:F13)</f>
        <v>90</v>
      </c>
    </row>
    <row r="15" spans="1:6" ht="12.75">
      <c r="A15" s="3"/>
      <c r="B15" s="4"/>
      <c r="C15" s="4"/>
      <c r="D15" s="4"/>
      <c r="E15" s="4"/>
      <c r="F15" s="4"/>
    </row>
  </sheetData>
  <sheetProtection/>
  <mergeCells count="2">
    <mergeCell ref="A5:A7"/>
    <mergeCell ref="B6:E6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Catalina</cp:lastModifiedBy>
  <cp:lastPrinted>2021-06-29T12:44:33Z</cp:lastPrinted>
  <dcterms:created xsi:type="dcterms:W3CDTF">1996-10-14T23:33:28Z</dcterms:created>
  <dcterms:modified xsi:type="dcterms:W3CDTF">2021-07-24T19:45:41Z</dcterms:modified>
  <cp:category/>
  <cp:version/>
  <cp:contentType/>
  <cp:contentStatus/>
</cp:coreProperties>
</file>